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8725FF09-B65A-4675-90E1-4713A4742347}" xr6:coauthVersionLast="47" xr6:coauthVersionMax="47" xr10:uidLastSave="{00000000-0000-0000-0000-000000000000}"/>
  <bookViews>
    <workbookView xWindow="-120" yWindow="-120" windowWidth="29040" windowHeight="15720" xr2:uid="{0A114F7B-D739-46DB-9637-2BC09CAE2928}"/>
  </bookViews>
  <sheets>
    <sheet name="Hoja1" sheetId="1" r:id="rId1"/>
  </sheets>
  <externalReferences>
    <externalReference r:id="rId2"/>
  </externalReferences>
  <definedNames>
    <definedName name="_xlnm.Print_Area" localSheetId="0">Hoja1!$A$1:$H$32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s="1"/>
  <c r="H20" i="1" s="1"/>
  <c r="E18" i="1"/>
  <c r="H18" i="1" s="1"/>
  <c r="E17" i="1"/>
  <c r="H17" i="1" s="1"/>
  <c r="E16" i="1"/>
  <c r="H16" i="1" s="1"/>
  <c r="H15" i="1"/>
  <c r="E15" i="1"/>
  <c r="E14" i="1"/>
  <c r="H14" i="1" s="1"/>
  <c r="H13" i="1"/>
  <c r="E13" i="1"/>
  <c r="H12" i="1"/>
  <c r="E12" i="1"/>
  <c r="E11" i="1"/>
  <c r="H11" i="1" s="1"/>
  <c r="E10" i="1"/>
  <c r="H10" i="1" s="1"/>
</calcChain>
</file>

<file path=xl/sharedStrings.xml><?xml version="1.0" encoding="utf-8"?>
<sst xmlns="http://schemas.openxmlformats.org/spreadsheetml/2006/main" count="18" uniqueCount="18">
  <si>
    <t>JUNTA RURAL DE AGUA Y SANEAMIENTO DE CREEL</t>
  </si>
  <si>
    <t xml:space="preserve">Estado Analítico del Ejercicio del Presupuesto de Egresos </t>
  </si>
  <si>
    <t>Clasificación Administrativa</t>
  </si>
  <si>
    <t>Del 1 de Enero al 31 de Diciembre de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</si>
  <si>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</si>
  <si>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</si>
  <si>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</si>
  <si>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</si>
  <si>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</si>
  <si>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</si>
  <si>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</si>
  <si>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</si>
  <si>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</si>
  <si>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</si>
  <si>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          OFICINA DEL C. DIRECTOR EJECUTIVO</t>
  </si>
  <si>
    <t xml:space="preserve">          OFICINA DEL C. DIRECTOR FINANCIERO</t>
  </si>
  <si>
    <t xml:space="preserve">          OFICINA DEL C. DIRECTOR DE OPERACIÓN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</si>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</sst>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left" vertical="center"/>
    </xf>
    <xf numFmtId="0" fontId="2" fillId="0" borderId="0" xfId="0" applyFont="1" applyProtection="1"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3" fontId="3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7EA1006-74D4-4CFA-960F-CF9803048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635D2E7-4F7B-468B-8F85-93BAD245D1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340894</xdr:colOff>
      <xdr:row>27</xdr:row>
      <xdr:rowOff>40105</xdr:rowOff>
    </xdr:from>
    <xdr:to>
      <xdr:col>7</xdr:col>
      <xdr:colOff>84382</xdr:colOff>
      <xdr:row>30</xdr:row>
      <xdr:rowOff>116337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617" r="11420"/>
        <a:stretch/>
      </xdr:blipFill>
      <xdr:spPr>
        <a:xfrm>
          <a:off x="5153526" y="4321342"/>
          <a:ext cx="2631067" cy="527416"/>
        </a:xfrm>
        <a:prstGeom prst="rect">
          <a:avLst/>
        </a:prstGeom>
      </xdr:spPr>
    </xdr:pic>
    <xdr:clientData/>
  </xdr:twoCellAnchor>
  <xdr:twoCellAnchor editAs="oneCell">
    <xdr:from>
      <xdr:col>1</xdr:col>
      <xdr:colOff>812131</xdr:colOff>
      <xdr:row>27</xdr:row>
      <xdr:rowOff>149088</xdr:rowOff>
    </xdr:from>
    <xdr:to>
      <xdr:col>2</xdr:col>
      <xdr:colOff>922421</xdr:colOff>
      <xdr:row>31</xdr:row>
      <xdr:rowOff>22988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947" y="4430325"/>
          <a:ext cx="2747211" cy="475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nta\OneDrive\Documentos\2023\CUENTA%20PUBLICA%20ANUAL%202023\Nueva%20carpeta\16_EAEPE%20-%20Clasificaci&#243;n%20Administrativa%20por%20Dependencia.xlsm" TargetMode="External"/><Relationship Id="rId1" Type="http://schemas.openxmlformats.org/officeDocument/2006/relationships/externalLinkPath" Target="Nueva%20carpeta/16_EAEPE%20-%20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EPE_CA_DEP"/>
    </sheetNames>
    <definedNames>
      <definedName name="Agregar_fila"/>
      <definedName name="Borrar_fila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94FE-2F44-40CA-A0D0-61959DDC9194}">
  <dimension ref="B1:H47"/>
  <sheetViews>
    <sheetView tabSelected="1" view="pageBreakPreview" zoomScale="95" zoomScaleNormal="100" zoomScaleSheetLayoutView="95" workbookViewId="0">
      <selection activeCell="D24" sqref="D24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5"/>
      <c r="F9" s="24"/>
      <c r="G9" s="23"/>
      <c r="H9" s="26"/>
    </row>
    <row r="10" spans="2:8" x14ac:dyDescent="0.2">
      <c r="B10" s="27" t="s">
        <v>14</v>
      </c>
      <c r="C10" s="31">
        <v>431191.95</v>
      </c>
      <c r="D10" s="32">
        <v>12655</v>
      </c>
      <c r="E10" s="31">
        <f>C10+D10</f>
        <v>443846.95</v>
      </c>
      <c r="F10" s="32">
        <v>377199.99</v>
      </c>
      <c r="G10" s="31">
        <v>377199.99</v>
      </c>
      <c r="H10" s="33">
        <f>E10-F10</f>
        <v>66646.960000000021</v>
      </c>
    </row>
    <row r="11" spans="2:8" x14ac:dyDescent="0.2">
      <c r="B11" s="27" t="s">
        <v>15</v>
      </c>
      <c r="C11" s="31">
        <v>1372672.91</v>
      </c>
      <c r="D11" s="32">
        <v>482400</v>
      </c>
      <c r="E11" s="31">
        <f>C11+D11</f>
        <v>1855072.91</v>
      </c>
      <c r="F11" s="32">
        <v>1572408.56</v>
      </c>
      <c r="G11" s="31">
        <v>1572408.56</v>
      </c>
      <c r="H11" s="33">
        <f>E11-F11</f>
        <v>282664.34999999986</v>
      </c>
    </row>
    <row r="12" spans="2:8" x14ac:dyDescent="0.2">
      <c r="B12" s="27" t="s">
        <v>16</v>
      </c>
      <c r="C12" s="31">
        <v>5711243.46</v>
      </c>
      <c r="D12" s="32">
        <v>1503139.19</v>
      </c>
      <c r="E12" s="31">
        <f>C12+D12</f>
        <v>7214382.6500000004</v>
      </c>
      <c r="F12" s="32">
        <v>5204587.2</v>
      </c>
      <c r="G12" s="31">
        <v>5204587.2</v>
      </c>
      <c r="H12" s="33">
        <f>E12-F12</f>
        <v>2009795.4500000002</v>
      </c>
    </row>
    <row r="13" spans="2:8" x14ac:dyDescent="0.2">
      <c r="B13" s="27"/>
      <c r="C13" s="31"/>
      <c r="D13" s="32"/>
      <c r="E13" s="31">
        <f>C13+D13</f>
        <v>0</v>
      </c>
      <c r="F13" s="32">
        <v>0</v>
      </c>
      <c r="G13" s="31">
        <v>0</v>
      </c>
      <c r="H13" s="33">
        <f>E13-F13</f>
        <v>0</v>
      </c>
    </row>
    <row r="14" spans="2:8" x14ac:dyDescent="0.2">
      <c r="B14" s="28"/>
      <c r="C14" s="31"/>
      <c r="D14" s="32"/>
      <c r="E14" s="31">
        <f t="shared" ref="E14:E18" si="0">C14+D14</f>
        <v>0</v>
      </c>
      <c r="F14" s="32">
        <v>0</v>
      </c>
      <c r="G14" s="31">
        <v>0</v>
      </c>
      <c r="H14" s="33">
        <f t="shared" ref="H14:H18" si="1">E14-F14</f>
        <v>0</v>
      </c>
    </row>
    <row r="15" spans="2:8" x14ac:dyDescent="0.2">
      <c r="B15" s="28"/>
      <c r="C15" s="31"/>
      <c r="D15" s="32"/>
      <c r="E15" s="31">
        <f t="shared" si="0"/>
        <v>0</v>
      </c>
      <c r="F15" s="32">
        <v>0</v>
      </c>
      <c r="G15" s="31">
        <v>0</v>
      </c>
      <c r="H15" s="33">
        <f t="shared" si="1"/>
        <v>0</v>
      </c>
    </row>
    <row r="16" spans="2:8" x14ac:dyDescent="0.2">
      <c r="B16" s="28"/>
      <c r="C16" s="31"/>
      <c r="D16" s="32"/>
      <c r="E16" s="31">
        <f t="shared" si="0"/>
        <v>0</v>
      </c>
      <c r="F16" s="32">
        <v>0</v>
      </c>
      <c r="G16" s="31">
        <v>0</v>
      </c>
      <c r="H16" s="33">
        <f t="shared" si="1"/>
        <v>0</v>
      </c>
    </row>
    <row r="17" spans="2:8" x14ac:dyDescent="0.2">
      <c r="B17" s="28"/>
      <c r="C17" s="31"/>
      <c r="D17" s="32"/>
      <c r="E17" s="31">
        <f t="shared" si="0"/>
        <v>0</v>
      </c>
      <c r="F17" s="32">
        <v>0</v>
      </c>
      <c r="G17" s="31">
        <v>0</v>
      </c>
      <c r="H17" s="33">
        <f t="shared" si="1"/>
        <v>0</v>
      </c>
    </row>
    <row r="18" spans="2:8" x14ac:dyDescent="0.2">
      <c r="B18" s="28"/>
      <c r="C18" s="31"/>
      <c r="D18" s="32"/>
      <c r="E18" s="31">
        <f t="shared" si="0"/>
        <v>0</v>
      </c>
      <c r="F18" s="32">
        <v>0</v>
      </c>
      <c r="G18" s="31">
        <v>0</v>
      </c>
      <c r="H18" s="33">
        <f t="shared" si="1"/>
        <v>0</v>
      </c>
    </row>
    <row r="19" spans="2:8" ht="12.75" thickBot="1" x14ac:dyDescent="0.25">
      <c r="B19" s="27"/>
      <c r="C19" s="34"/>
      <c r="D19" s="35"/>
      <c r="E19" s="31"/>
      <c r="F19" s="35"/>
      <c r="G19" s="34"/>
      <c r="H19" s="33"/>
    </row>
    <row r="20" spans="2:8" ht="12.75" thickBot="1" x14ac:dyDescent="0.25">
      <c r="B20" s="29" t="s">
        <v>17</v>
      </c>
      <c r="C20" s="36">
        <f>SUM(C9:C19)</f>
        <v>7515108.3200000003</v>
      </c>
      <c r="D20" s="37">
        <f>SUM(D9:D19)</f>
        <v>1998194.19</v>
      </c>
      <c r="E20" s="38">
        <f>SUM(C20,D20)</f>
        <v>9513302.5099999998</v>
      </c>
      <c r="F20" s="37">
        <f>SUM(F9:F19)</f>
        <v>7154195.75</v>
      </c>
      <c r="G20" s="36">
        <f>SUM(G9:G19)</f>
        <v>7154195.75</v>
      </c>
      <c r="H20" s="39">
        <f>E20-F20</f>
        <v>2359106.7599999998</v>
      </c>
    </row>
    <row r="21" spans="2:8" s="30" customFormat="1" x14ac:dyDescent="0.2">
      <c r="B21" s="1"/>
      <c r="C21" s="1"/>
      <c r="D21" s="1"/>
      <c r="E21" s="1"/>
      <c r="F21" s="1"/>
      <c r="G21" s="1"/>
      <c r="H21" s="1"/>
    </row>
    <row r="22" spans="2:8" s="30" customFormat="1" x14ac:dyDescent="0.2"/>
    <row r="23" spans="2:8" s="30" customFormat="1" x14ac:dyDescent="0.2"/>
    <row r="24" spans="2:8" s="30" customFormat="1" x14ac:dyDescent="0.2"/>
    <row r="25" spans="2:8" s="30" customFormat="1" x14ac:dyDescent="0.2"/>
    <row r="26" spans="2:8" s="30" customFormat="1" x14ac:dyDescent="0.2"/>
    <row r="27" spans="2:8" s="30" customFormat="1" x14ac:dyDescent="0.2"/>
    <row r="28" spans="2:8" s="30" customFormat="1" x14ac:dyDescent="0.2"/>
    <row r="29" spans="2:8" s="30" customFormat="1" x14ac:dyDescent="0.2"/>
    <row r="30" spans="2:8" s="30" customFormat="1" x14ac:dyDescent="0.2"/>
    <row r="31" spans="2:8" s="30" customFormat="1" x14ac:dyDescent="0.2"/>
    <row r="32" spans="2:8" s="30" customFormat="1" x14ac:dyDescent="0.2"/>
    <row r="33" spans="2:8" s="30" customFormat="1" x14ac:dyDescent="0.2"/>
    <row r="34" spans="2:8" s="30" customFormat="1" x14ac:dyDescent="0.2"/>
    <row r="35" spans="2:8" s="30" customFormat="1" x14ac:dyDescent="0.2"/>
    <row r="36" spans="2:8" s="30" customFormat="1" x14ac:dyDescent="0.2"/>
    <row r="37" spans="2:8" s="30" customFormat="1" x14ac:dyDescent="0.2"/>
    <row r="38" spans="2:8" s="30" customFormat="1" x14ac:dyDescent="0.2"/>
    <row r="39" spans="2:8" s="30" customFormat="1" x14ac:dyDescent="0.2"/>
    <row r="40" spans="2:8" s="30" customFormat="1" x14ac:dyDescent="0.2"/>
    <row r="41" spans="2:8" s="30" customFormat="1" x14ac:dyDescent="0.2"/>
    <row r="42" spans="2:8" s="30" customFormat="1" x14ac:dyDescent="0.2"/>
    <row r="43" spans="2:8" s="30" customFormat="1" x14ac:dyDescent="0.2"/>
    <row r="44" spans="2:8" s="30" customFormat="1" x14ac:dyDescent="0.2"/>
    <row r="45" spans="2:8" s="30" customFormat="1" x14ac:dyDescent="0.2"/>
    <row r="46" spans="2:8" s="30" customFormat="1" x14ac:dyDescent="0.2"/>
    <row r="47" spans="2:8" x14ac:dyDescent="0.2">
      <c r="B47" s="30"/>
      <c r="C47" s="30"/>
      <c r="D47" s="30"/>
      <c r="E47" s="30"/>
      <c r="F47" s="30"/>
      <c r="G47" s="30"/>
      <c r="H47" s="30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scale="67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 creel</dc:creator>
  <cp:lastModifiedBy>jras creel</cp:lastModifiedBy>
  <cp:lastPrinted>2024-02-02T00:54:04Z</cp:lastPrinted>
  <dcterms:created xsi:type="dcterms:W3CDTF">2024-02-02T00:49:56Z</dcterms:created>
  <dcterms:modified xsi:type="dcterms:W3CDTF">2024-02-02T00:54:18Z</dcterms:modified>
</cp:coreProperties>
</file>